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REAL SHARE FOLDER\2021\ORDERS\01 JAN\"/>
    </mc:Choice>
  </mc:AlternateContent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Sheet1!$D$21:$K$32</definedName>
    <definedName name="data11" localSheetId="0">Sheet1!#REF!</definedName>
    <definedName name="data13" localSheetId="0">Sheet1!#REF!</definedName>
    <definedName name="_xlnm.Print_Area" localSheetId="0">Sheet1!$A$1:$K$45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I41" i="1" l="1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C3" authorId="0" shapeId="0">
      <text>
        <r>
          <rPr>
            <sz val="8"/>
            <color indexed="81"/>
            <rFont val="Tahoma"/>
            <family val="2"/>
          </rPr>
          <t>Si vous n'avez pas inséré de logo dans votre modèle de facture personnalisé, cette zone n'apparaîtra pas sur vos documents imprimés.</t>
        </r>
      </text>
    </comment>
  </commentList>
</comments>
</file>

<file path=xl/sharedStrings.xml><?xml version="1.0" encoding="utf-8"?>
<sst xmlns="http://schemas.openxmlformats.org/spreadsheetml/2006/main" count="100" uniqueCount="78">
  <si>
    <t>Nom</t>
  </si>
  <si>
    <t xml:space="preserve">Reference </t>
  </si>
  <si>
    <t>Adresse</t>
  </si>
  <si>
    <t>Code postal</t>
  </si>
  <si>
    <t>Quantité</t>
  </si>
  <si>
    <t>Description</t>
  </si>
  <si>
    <t>Item Code</t>
  </si>
  <si>
    <t>Unit Price USD</t>
  </si>
  <si>
    <t>ORIGIN</t>
  </si>
  <si>
    <t>Amount Before VAT</t>
  </si>
  <si>
    <t>VAT 0%</t>
  </si>
  <si>
    <t>TTC Amount</t>
  </si>
  <si>
    <t>Incoterm: CIP</t>
  </si>
  <si>
    <t>CAIRO STREET, ABDOUN CIRCLE</t>
  </si>
  <si>
    <t>Amman - Jordan</t>
  </si>
  <si>
    <t>Payment Terms: 60 Days from the Invoice Date</t>
  </si>
  <si>
    <t>FR</t>
  </si>
  <si>
    <t>752100049</t>
  </si>
  <si>
    <t>Date: 29.01.2021</t>
  </si>
  <si>
    <t>33030090</t>
  </si>
  <si>
    <t>60</t>
  </si>
  <si>
    <t>64</t>
  </si>
  <si>
    <t>36</t>
  </si>
  <si>
    <t>33030010</t>
  </si>
  <si>
    <t>75</t>
  </si>
  <si>
    <t>Barcode</t>
  </si>
  <si>
    <t>HS Code</t>
  </si>
  <si>
    <t>Total USD CIP Aqaba</t>
  </si>
  <si>
    <t>LC625800</t>
  </si>
  <si>
    <t>AZZ WANTED DEODORANT SPRAY 150 ML</t>
  </si>
  <si>
    <t>3351500018765</t>
  </si>
  <si>
    <t>9.04</t>
  </si>
  <si>
    <t>33072000</t>
  </si>
  <si>
    <t>LC338400</t>
  </si>
  <si>
    <t>ALIEN 06P 60MLN.RESS</t>
  </si>
  <si>
    <t>3439602801413</t>
  </si>
  <si>
    <t>36.74</t>
  </si>
  <si>
    <t>LC387500</t>
  </si>
  <si>
    <t>WTD EDT 50ML REFILL</t>
  </si>
  <si>
    <t>3351500016600</t>
  </si>
  <si>
    <t>19.83</t>
  </si>
  <si>
    <t>LC387600</t>
  </si>
  <si>
    <t>120</t>
  </si>
  <si>
    <t>WTD EDT 100ML REFILL</t>
  </si>
  <si>
    <t>3351500016617</t>
  </si>
  <si>
    <t>32.85</t>
  </si>
  <si>
    <t>LC387700</t>
  </si>
  <si>
    <t>WTD EDT SPRAY 150ML</t>
  </si>
  <si>
    <t>3351500016662</t>
  </si>
  <si>
    <t>39.37</t>
  </si>
  <si>
    <t>LC630100</t>
  </si>
  <si>
    <t>144</t>
  </si>
  <si>
    <t>AZZARO CHROME EDT 50ML</t>
  </si>
  <si>
    <t>3351500020386</t>
  </si>
  <si>
    <t>19.85</t>
  </si>
  <si>
    <t>LC636200</t>
  </si>
  <si>
    <t>135</t>
  </si>
  <si>
    <t>ALIEN EDT 60 ML</t>
  </si>
  <si>
    <t>3439600056181</t>
  </si>
  <si>
    <t>24.79</t>
  </si>
  <si>
    <t>LC630400</t>
  </si>
  <si>
    <t>AZZARO CHROME EDT 200ML</t>
  </si>
  <si>
    <t>3351500020416</t>
  </si>
  <si>
    <t>43.14</t>
  </si>
  <si>
    <t>LC642500</t>
  </si>
  <si>
    <t>ALIEN EDP VAPO R 90ML</t>
  </si>
  <si>
    <t>3439600056969</t>
  </si>
  <si>
    <t>52.20</t>
  </si>
  <si>
    <t>LC630300</t>
  </si>
  <si>
    <t>81</t>
  </si>
  <si>
    <t>AZZARO CHROME EDT 100ML</t>
  </si>
  <si>
    <t>3351500020409</t>
  </si>
  <si>
    <t>32.83</t>
  </si>
  <si>
    <t>LC642100</t>
  </si>
  <si>
    <t>ALIEN EDP VAPO R 30ML</t>
  </si>
  <si>
    <t>3439600056914</t>
  </si>
  <si>
    <t>For Custom Purpose The Total of POSM Material is 0 USD</t>
  </si>
  <si>
    <t>Ibrahim and Khalid Abu Shaqra &amp;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</si>
</sst>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USD];[Red]\-#,##0.00\ [$USD]"/>
    <numFmt numFmtId="165" formatCode="[$USD]\ #,##0.00_);[Red]\([$USD]\ #,##0.00\)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System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2" borderId="0"/>
  </cellStyleXfs>
  <cellXfs count="68">
    <xf numFmtId="0" fontId="0" fillId="0" borderId="0" xfId="0"/>
    <xf numFmtId="0" fontId="1" fillId="2" borderId="0" xfId="2"/>
    <xf numFmtId="0" fontId="1" fillId="2" borderId="0" xfId="2" applyAlignment="1">
      <alignment horizontal="center"/>
    </xf>
    <xf numFmtId="0" fontId="1" fillId="3" borderId="1" xfId="2" applyFill="1" applyBorder="1"/>
    <xf numFmtId="0" fontId="1" fillId="3" borderId="2" xfId="2" applyFill="1" applyBorder="1"/>
    <xf numFmtId="0" fontId="1" fillId="3" borderId="2" xfId="2" applyFill="1" applyBorder="1" applyAlignment="1">
      <alignment horizontal="center"/>
    </xf>
    <xf numFmtId="0" fontId="1" fillId="3" borderId="3" xfId="2" applyFill="1" applyBorder="1"/>
    <xf numFmtId="0" fontId="1" fillId="3" borderId="4" xfId="2" applyFill="1" applyBorder="1"/>
    <xf numFmtId="0" fontId="1" fillId="3" borderId="0" xfId="2" applyFill="1" applyBorder="1"/>
    <xf numFmtId="0" fontId="1" fillId="3" borderId="0" xfId="2" applyFill="1" applyBorder="1" applyAlignment="1">
      <alignment horizontal="center"/>
    </xf>
    <xf numFmtId="0" fontId="1" fillId="3" borderId="5" xfId="2" applyFill="1" applyBorder="1"/>
    <xf numFmtId="0" fontId="4" fillId="3" borderId="0" xfId="2" applyFont="1" applyFill="1" applyBorder="1" applyAlignment="1">
      <alignment horizontal="center"/>
    </xf>
    <xf numFmtId="1" fontId="5" fillId="3" borderId="0" xfId="2" applyNumberFormat="1" applyFont="1" applyFill="1" applyBorder="1" applyAlignment="1">
      <alignment horizontal="left"/>
    </xf>
    <xf numFmtId="0" fontId="1" fillId="3" borderId="6" xfId="2" applyFill="1" applyBorder="1"/>
    <xf numFmtId="0" fontId="7" fillId="3" borderId="6" xfId="2" applyFont="1" applyFill="1" applyBorder="1"/>
    <xf numFmtId="0" fontId="1" fillId="3" borderId="6" xfId="2" applyFill="1" applyBorder="1" applyAlignment="1">
      <alignment horizontal="center"/>
    </xf>
    <xf numFmtId="0" fontId="7" fillId="3" borderId="0" xfId="2" applyFont="1" applyFill="1" applyBorder="1"/>
    <xf numFmtId="0" fontId="1" fillId="3" borderId="0" xfId="2" applyFont="1" applyFill="1" applyBorder="1"/>
    <xf numFmtId="0" fontId="1" fillId="3" borderId="0" xfId="2" applyFont="1" applyFill="1" applyBorder="1" applyAlignment="1">
      <alignment horizontal="center"/>
    </xf>
    <xf numFmtId="0" fontId="1" fillId="0" borderId="0" xfId="2" applyFill="1" applyBorder="1"/>
    <xf numFmtId="49" fontId="1" fillId="3" borderId="7" xfId="2" applyNumberFormat="1" applyFont="1" applyFill="1" applyBorder="1" applyAlignment="1">
      <alignment horizontal="left"/>
    </xf>
    <xf numFmtId="0" fontId="1" fillId="3" borderId="8" xfId="2" applyFill="1" applyBorder="1" applyAlignment="1">
      <alignment horizontal="left"/>
    </xf>
    <xf numFmtId="0" fontId="1" fillId="3" borderId="0" xfId="2" applyNumberFormat="1" applyFont="1" applyFill="1" applyBorder="1" applyAlignment="1"/>
    <xf numFmtId="0" fontId="8" fillId="3" borderId="0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49" fontId="5" fillId="3" borderId="0" xfId="2" applyNumberFormat="1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2" fillId="0" borderId="14" xfId="0" applyFont="1" applyBorder="1"/>
    <xf numFmtId="0" fontId="3" fillId="3" borderId="15" xfId="2" applyFont="1" applyFill="1" applyBorder="1" applyAlignment="1">
      <alignment horizontal="center" vertical="center"/>
    </xf>
    <xf numFmtId="0" fontId="1" fillId="3" borderId="10" xfId="2" applyNumberFormat="1" applyFont="1" applyFill="1" applyBorder="1" applyAlignment="1">
      <alignment horizontal="center"/>
    </xf>
    <xf numFmtId="164" fontId="0" fillId="4" borderId="10" xfId="2" applyNumberFormat="1" applyFont="1" applyFill="1" applyBorder="1" applyAlignment="1">
      <alignment horizontal="center"/>
    </xf>
    <xf numFmtId="4" fontId="1" fillId="3" borderId="0" xfId="2" applyNumberFormat="1" applyFont="1" applyFill="1" applyBorder="1" applyAlignment="1"/>
    <xf numFmtId="0" fontId="8" fillId="3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 vertical="center"/>
    </xf>
    <xf numFmtId="49" fontId="1" fillId="3" borderId="7" xfId="2" applyNumberFormat="1" applyFont="1" applyFill="1" applyBorder="1" applyAlignment="1"/>
    <xf numFmtId="0" fontId="8" fillId="3" borderId="0" xfId="2" applyFont="1" applyFill="1" applyBorder="1" applyAlignment="1"/>
    <xf numFmtId="0" fontId="1" fillId="3" borderId="16" xfId="2" applyFill="1" applyBorder="1"/>
    <xf numFmtId="164" fontId="1" fillId="4" borderId="17" xfId="2" applyNumberFormat="1" applyFill="1" applyBorder="1" applyAlignment="1">
      <alignment horizontal="center"/>
    </xf>
    <xf numFmtId="164" fontId="1" fillId="5" borderId="0" xfId="2" applyNumberFormat="1" applyFill="1" applyBorder="1" applyAlignment="1">
      <alignment horizontal="center"/>
    </xf>
    <xf numFmtId="0" fontId="1" fillId="3" borderId="0" xfId="2" applyFill="1" applyBorder="1" applyAlignment="1">
      <alignment horizontal="center"/>
    </xf>
    <xf numFmtId="0" fontId="6" fillId="3" borderId="0" xfId="2" applyFont="1" applyFill="1" applyBorder="1" applyAlignment="1">
      <alignment horizontal="left" indent="3"/>
    </xf>
    <xf numFmtId="0" fontId="0" fillId="0" borderId="8" xfId="0" applyBorder="1" applyAlignment="1">
      <alignment horizontal="left"/>
    </xf>
    <xf numFmtId="0" fontId="1" fillId="0" borderId="0" xfId="2" applyFill="1" applyBorder="1" applyAlignment="1">
      <alignment horizontal="left"/>
    </xf>
    <xf numFmtId="49" fontId="13" fillId="3" borderId="6" xfId="2" applyNumberFormat="1" applyFont="1" applyFill="1" applyBorder="1" applyAlignment="1">
      <alignment horizontal="left"/>
    </xf>
    <xf numFmtId="0" fontId="13" fillId="3" borderId="6" xfId="2" applyFont="1" applyFill="1" applyBorder="1"/>
    <xf numFmtId="0" fontId="7" fillId="3" borderId="0" xfId="2" applyFont="1" applyFill="1" applyBorder="1" applyAlignment="1">
      <alignment vertical="center"/>
    </xf>
    <xf numFmtId="4" fontId="1" fillId="3" borderId="0" xfId="2" applyNumberFormat="1" applyFill="1" applyBorder="1"/>
    <xf numFmtId="0" fontId="3" fillId="5" borderId="13" xfId="2" applyFont="1" applyFill="1" applyBorder="1" applyAlignment="1">
      <alignment horizontal="center" vertical="center" wrapText="1"/>
    </xf>
    <xf numFmtId="0" fontId="1" fillId="3" borderId="0" xfId="2" applyFill="1" applyBorder="1" applyAlignment="1"/>
    <xf numFmtId="164" fontId="1" fillId="3" borderId="0" xfId="2" applyNumberFormat="1" applyFill="1" applyBorder="1" applyAlignment="1"/>
    <xf numFmtId="165" fontId="1" fillId="3" borderId="0" xfId="2" applyNumberForma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left" indent="3"/>
    </xf>
    <xf numFmtId="49" fontId="1" fillId="3" borderId="9" xfId="2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49" fontId="1" fillId="3" borderId="0" xfId="2" applyNumberFormat="1" applyFont="1" applyFill="1" applyBorder="1" applyAlignment="1">
      <alignment horizontal="left"/>
    </xf>
    <xf numFmtId="0" fontId="1" fillId="3" borderId="0" xfId="2" applyFill="1" applyBorder="1" applyAlignment="1">
      <alignment horizontal="left"/>
    </xf>
    <xf numFmtId="164" fontId="1" fillId="4" borderId="0" xfId="2" applyNumberForma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6" fillId="3" borderId="0" xfId="2" applyFont="1" applyFill="1" applyBorder="1" applyAlignment="1">
      <alignment horizontal="left" indent="3"/>
    </xf>
    <xf numFmtId="49" fontId="1" fillId="3" borderId="8" xfId="2" applyNumberFormat="1" applyFont="1" applyFill="1" applyBorder="1" applyAlignment="1">
      <alignment horizontal="left"/>
    </xf>
    <xf numFmtId="49" fontId="1" fillId="3" borderId="9" xfId="2" applyNumberFormat="1" applyFont="1" applyFill="1" applyBorder="1" applyAlignment="1">
      <alignment horizontal="left"/>
    </xf>
    <xf numFmtId="0" fontId="1" fillId="3" borderId="8" xfId="2" applyFont="1" applyFill="1" applyBorder="1" applyAlignment="1">
      <alignment horizontal="left" wrapText="1"/>
    </xf>
    <xf numFmtId="0" fontId="0" fillId="0" borderId="8" xfId="0" applyBorder="1" applyAlignment="1">
      <alignment horizontal="left"/>
    </xf>
  </cellXfs>
  <cellStyles count="3">
    <cellStyle name="Normal" xfId="0" builtinId="0"/>
    <cellStyle name="Normal 2" xfId="1"/>
    <cellStyle name="Normal_CN client template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6</xdr:col>
      <xdr:colOff>0</xdr:colOff>
      <xdr:row>10</xdr:row>
      <xdr:rowOff>133350</xdr:rowOff>
    </xdr:to>
    <xdr:sp macro="" textlink="">
      <xdr:nvSpPr>
        <xdr:cNvPr id="1025" name="LT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38125" y="123825"/>
          <a:ext cx="4686300" cy="1647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L'</a:t>
          </a: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RÉAL LIBAN SAL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Immeuble HOLDAL - Dekouaneh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P.O.Box 175740  Beyrouth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LIBAN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RC 66700 - N° TVA 200508-601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Téléphone: + 961 1 504 400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Télécopie : + 961 1 511 427</a:t>
          </a:r>
        </a:p>
      </xdr:txBody>
    </xdr:sp>
    <xdr:clientData/>
  </xdr:twoCellAnchor>
  <xdr:twoCellAnchor>
    <xdr:from>
      <xdr:col>2</xdr:col>
      <xdr:colOff>161925</xdr:colOff>
      <xdr:row>14</xdr:row>
      <xdr:rowOff>66675</xdr:rowOff>
    </xdr:from>
    <xdr:to>
      <xdr:col>6</xdr:col>
      <xdr:colOff>0</xdr:colOff>
      <xdr:row>19</xdr:row>
      <xdr:rowOff>57150</xdr:rowOff>
    </xdr:to>
    <xdr:sp macro="" textlink="">
      <xdr:nvSpPr>
        <xdr:cNvPr id="5958" name="INVB1">
          <a:extLst>
            <a:ext uri="{FF2B5EF4-FFF2-40B4-BE49-F238E27FC236}">
              <a16:creationId xmlns=""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238125" y="2095500"/>
          <a:ext cx="51149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152400</xdr:colOff>
      <xdr:row>13</xdr:row>
      <xdr:rowOff>142875</xdr:rowOff>
    </xdr:from>
    <xdr:to>
      <xdr:col>5</xdr:col>
      <xdr:colOff>466725</xdr:colOff>
      <xdr:row>14</xdr:row>
      <xdr:rowOff>123825</xdr:rowOff>
    </xdr:to>
    <xdr:sp macro="" textlink="">
      <xdr:nvSpPr>
        <xdr:cNvPr id="1029" name="Rectangl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1019175" y="1847850"/>
          <a:ext cx="10096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Adressée à</a:t>
          </a:r>
        </a:p>
      </xdr:txBody>
    </xdr:sp>
    <xdr:clientData/>
  </xdr:twoCellAnchor>
  <xdr:twoCellAnchor>
    <xdr:from>
      <xdr:col>3</xdr:col>
      <xdr:colOff>0</xdr:colOff>
      <xdr:row>14</xdr:row>
      <xdr:rowOff>66675</xdr:rowOff>
    </xdr:from>
    <xdr:to>
      <xdr:col>6</xdr:col>
      <xdr:colOff>0</xdr:colOff>
      <xdr:row>19</xdr:row>
      <xdr:rowOff>57150</xdr:rowOff>
    </xdr:to>
    <xdr:sp macro="" textlink="">
      <xdr:nvSpPr>
        <xdr:cNvPr id="5962" name="INVB1">
          <a:extLst>
            <a:ext uri="{FF2B5EF4-FFF2-40B4-BE49-F238E27FC236}">
              <a16:creationId xmlns=""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238125" y="2095500"/>
          <a:ext cx="51149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2590800</xdr:colOff>
      <xdr:row>5</xdr:row>
      <xdr:rowOff>142875</xdr:rowOff>
    </xdr:from>
    <xdr:to>
      <xdr:col>10</xdr:col>
      <xdr:colOff>1028700</xdr:colOff>
      <xdr:row>10</xdr:row>
      <xdr:rowOff>38100</xdr:rowOff>
    </xdr:to>
    <xdr:sp macro="" textlink="">
      <xdr:nvSpPr>
        <xdr:cNvPr id="1031" name="LBL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429125" y="904875"/>
          <a:ext cx="4895850" cy="77152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Invoice # </a:t>
          </a:r>
          <a:r>
            <a:rPr lang="en-US" sz="18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44075684</a:t>
          </a:r>
        </a:p>
      </xdr:txBody>
    </xdr:sp>
    <xdr:clientData/>
  </xdr:twoCellAnchor>
  <xdr:twoCellAnchor>
    <xdr:from>
      <xdr:col>7</xdr:col>
      <xdr:colOff>0</xdr:colOff>
      <xdr:row>14</xdr:row>
      <xdr:rowOff>66675</xdr:rowOff>
    </xdr:from>
    <xdr:to>
      <xdr:col>10</xdr:col>
      <xdr:colOff>495300</xdr:colOff>
      <xdr:row>19</xdr:row>
      <xdr:rowOff>57150</xdr:rowOff>
    </xdr:to>
    <xdr:sp macro="" textlink="">
      <xdr:nvSpPr>
        <xdr:cNvPr id="5964" name="INVB2">
          <a:extLst>
            <a:ext uri="{FF2B5EF4-FFF2-40B4-BE49-F238E27FC236}">
              <a16:creationId xmlns=""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4924425" y="2609850"/>
          <a:ext cx="27908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152400</xdr:colOff>
      <xdr:row>13</xdr:row>
      <xdr:rowOff>142875</xdr:rowOff>
    </xdr:from>
    <xdr:to>
      <xdr:col>5</xdr:col>
      <xdr:colOff>466725</xdr:colOff>
      <xdr:row>14</xdr:row>
      <xdr:rowOff>123825</xdr:rowOff>
    </xdr:to>
    <xdr:sp macro="" textlink="">
      <xdr:nvSpPr>
        <xdr:cNvPr id="1033" name="Rectangle 9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019175" y="1847850"/>
          <a:ext cx="10096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Adressée 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abSelected="1" workbookViewId="0">
      <selection activeCell="E17" sqref="E17:F17"/>
    </sheetView>
  </sheetViews>
  <sheetFormatPr defaultRowHeight="12.75"/>
  <cols>
    <col min="1" max="1" width="2.140625" style="1" customWidth="1"/>
    <col min="2" max="2" width="0.5703125" style="1" customWidth="1"/>
    <col min="3" max="3" width="0.85546875" style="1" customWidth="1"/>
    <col min="4" max="4" width="13.5703125" style="1" customWidth="1"/>
    <col min="5" max="5" width="10.42578125" style="1" customWidth="1"/>
    <col min="6" max="6" width="46.28515625" style="1" customWidth="1"/>
    <col min="7" max="7" width="14.140625" style="1" bestFit="1" customWidth="1"/>
    <col min="8" max="8" width="17.7109375" style="2" bestFit="1" customWidth="1"/>
    <col min="9" max="9" width="16.7109375" style="1" customWidth="1"/>
    <col min="10" max="10" width="9" style="1" bestFit="1" customWidth="1"/>
    <col min="11" max="11" width="7.5703125" style="1" bestFit="1" customWidth="1"/>
    <col min="12" max="12" width="0.42578125" style="1" hidden="1" customWidth="1"/>
    <col min="13" max="16384" width="9.140625" style="1"/>
  </cols>
  <sheetData>
    <row r="1" spans="2:12" ht="6" customHeight="1" thickBot="1"/>
    <row r="2" spans="2:12" ht="0.95" customHeight="1" thickTop="1">
      <c r="B2" s="3"/>
      <c r="C2" s="4"/>
      <c r="D2" s="4"/>
      <c r="E2" s="4"/>
      <c r="F2" s="4"/>
      <c r="G2" s="4"/>
      <c r="H2" s="5"/>
      <c r="I2" s="4"/>
      <c r="J2" s="4"/>
      <c r="K2" s="4"/>
      <c r="L2" s="6"/>
    </row>
    <row r="3" spans="2:12" ht="24.75" customHeight="1">
      <c r="B3" s="7"/>
      <c r="C3" s="8"/>
      <c r="D3" s="8"/>
      <c r="E3" s="8"/>
      <c r="F3" s="8"/>
      <c r="G3" s="8"/>
      <c r="H3" s="28"/>
      <c r="I3" s="28"/>
      <c r="J3" s="28"/>
      <c r="K3" s="8"/>
      <c r="L3" s="10"/>
    </row>
    <row r="4" spans="2:12" ht="15.75">
      <c r="B4" s="7"/>
      <c r="C4" s="8"/>
      <c r="D4" s="8"/>
      <c r="E4" s="8"/>
      <c r="F4" s="8"/>
      <c r="G4" s="8"/>
      <c r="H4" s="11"/>
      <c r="I4" s="27"/>
      <c r="J4" s="27"/>
      <c r="K4" s="12"/>
      <c r="L4" s="10"/>
    </row>
    <row r="5" spans="2:12">
      <c r="B5" s="7"/>
      <c r="C5" s="8"/>
      <c r="D5" s="8"/>
      <c r="E5" s="8"/>
      <c r="F5" s="8"/>
      <c r="G5" s="8"/>
      <c r="H5" s="9"/>
      <c r="I5" s="8"/>
      <c r="J5" s="8"/>
      <c r="K5" s="8"/>
      <c r="L5" s="10"/>
    </row>
    <row r="6" spans="2:12">
      <c r="B6" s="7"/>
      <c r="C6" s="8"/>
      <c r="D6" s="8"/>
      <c r="E6" s="8"/>
      <c r="F6" s="8"/>
      <c r="G6" s="8"/>
      <c r="H6" s="9"/>
      <c r="I6" s="8"/>
      <c r="J6" s="8"/>
      <c r="K6" s="8"/>
      <c r="L6" s="10"/>
    </row>
    <row r="7" spans="2:12">
      <c r="B7" s="7"/>
      <c r="C7" s="8"/>
      <c r="D7" s="8"/>
      <c r="E7" s="8"/>
      <c r="F7" s="8"/>
      <c r="G7" s="8"/>
      <c r="H7" s="9"/>
      <c r="I7" s="8"/>
      <c r="J7" s="8"/>
      <c r="K7" s="8"/>
      <c r="L7" s="10"/>
    </row>
    <row r="8" spans="2:12">
      <c r="B8" s="7"/>
      <c r="C8" s="8"/>
      <c r="D8" s="8"/>
      <c r="E8" s="8"/>
      <c r="F8" s="8"/>
      <c r="G8" s="8"/>
      <c r="H8" s="9"/>
      <c r="I8" s="8"/>
      <c r="J8" s="8"/>
      <c r="K8" s="8"/>
      <c r="L8" s="10"/>
    </row>
    <row r="9" spans="2:12">
      <c r="B9" s="7"/>
      <c r="C9" s="8"/>
      <c r="D9" s="8"/>
      <c r="E9" s="8"/>
      <c r="F9" s="8"/>
      <c r="G9" s="8"/>
      <c r="H9" s="9"/>
      <c r="I9" s="8"/>
      <c r="J9" s="8"/>
      <c r="K9" s="8"/>
      <c r="L9" s="10"/>
    </row>
    <row r="10" spans="2:12" ht="18" customHeight="1">
      <c r="B10" s="7"/>
      <c r="C10" s="8"/>
      <c r="D10" s="8"/>
      <c r="E10" s="8"/>
      <c r="F10" s="8"/>
      <c r="G10" s="8"/>
      <c r="H10" s="63"/>
      <c r="I10" s="63"/>
      <c r="J10" s="56"/>
      <c r="K10" s="8"/>
      <c r="L10" s="10"/>
    </row>
    <row r="11" spans="2:12" ht="18" customHeight="1" thickBot="1">
      <c r="B11" s="7"/>
      <c r="C11" s="8"/>
      <c r="D11" s="8"/>
      <c r="E11" s="8"/>
      <c r="F11" s="8"/>
      <c r="G11" s="8"/>
      <c r="H11" s="44"/>
      <c r="I11" s="44"/>
      <c r="J11" s="56"/>
      <c r="K11" s="8"/>
      <c r="L11" s="10"/>
    </row>
    <row r="12" spans="2:12" ht="17.25" customHeight="1" thickTop="1">
      <c r="B12" s="7"/>
      <c r="C12" s="8"/>
      <c r="D12" s="47" t="s">
        <v>12</v>
      </c>
      <c r="E12" s="48"/>
      <c r="F12" s="13"/>
      <c r="G12" s="13"/>
      <c r="H12" s="15"/>
      <c r="I12" s="14"/>
      <c r="J12" s="16"/>
      <c r="K12" s="16"/>
      <c r="L12" s="10"/>
    </row>
    <row r="13" spans="2:12" ht="18" customHeight="1">
      <c r="B13" s="7"/>
      <c r="C13" s="8"/>
      <c r="D13" s="8"/>
      <c r="E13" s="8"/>
      <c r="F13" s="8"/>
      <c r="G13" s="8"/>
      <c r="H13" s="44"/>
      <c r="I13" s="44"/>
      <c r="J13" s="56"/>
      <c r="K13" s="8"/>
      <c r="L13" s="10"/>
    </row>
    <row r="14" spans="2:12" ht="18" customHeight="1">
      <c r="B14" s="7"/>
      <c r="C14" s="8"/>
      <c r="D14" s="8"/>
      <c r="E14" s="8"/>
      <c r="F14" s="8"/>
      <c r="G14" s="8"/>
      <c r="H14" s="44"/>
      <c r="I14" s="44"/>
      <c r="J14" s="56"/>
      <c r="K14" s="8"/>
      <c r="L14" s="10"/>
    </row>
    <row r="15" spans="2:12">
      <c r="B15" s="7"/>
      <c r="C15" s="8"/>
      <c r="D15" s="8"/>
      <c r="E15" s="8"/>
      <c r="F15" s="8"/>
      <c r="G15" s="8"/>
      <c r="H15" s="9"/>
      <c r="I15" s="8"/>
      <c r="J15" s="8"/>
      <c r="K15" s="8"/>
      <c r="L15" s="10"/>
    </row>
    <row r="16" spans="2:12">
      <c r="B16" s="7"/>
      <c r="C16" s="8"/>
      <c r="D16" s="17" t="s">
        <v>0</v>
      </c>
      <c r="E16" s="20" t="s">
        <v>77</v>
      </c>
      <c r="F16" s="20"/>
      <c r="G16" s="20"/>
      <c r="H16" s="38"/>
      <c r="I16" s="46" t="s">
        <v>18</v>
      </c>
      <c r="J16" s="46"/>
      <c r="K16" s="8"/>
      <c r="L16" s="10"/>
    </row>
    <row r="17" spans="2:12">
      <c r="B17" s="7"/>
      <c r="C17" s="8"/>
      <c r="D17" s="17" t="s">
        <v>1</v>
      </c>
      <c r="E17" s="64" t="s">
        <v>17</v>
      </c>
      <c r="F17" s="64"/>
      <c r="G17" s="59"/>
      <c r="H17" s="18"/>
      <c r="I17" s="20"/>
      <c r="J17" s="59"/>
      <c r="K17" s="8"/>
      <c r="L17" s="10"/>
    </row>
    <row r="18" spans="2:12" ht="12.75" customHeight="1">
      <c r="B18" s="7"/>
      <c r="C18" s="8"/>
      <c r="D18" s="17" t="s">
        <v>2</v>
      </c>
      <c r="E18" s="66" t="s">
        <v>13</v>
      </c>
      <c r="F18" s="67"/>
      <c r="G18" s="58"/>
      <c r="H18" s="45"/>
      <c r="I18" s="21"/>
      <c r="J18" s="60"/>
      <c r="K18" s="8"/>
      <c r="L18" s="10"/>
    </row>
    <row r="19" spans="2:12">
      <c r="B19" s="7"/>
      <c r="C19" s="8"/>
      <c r="D19" s="17" t="s">
        <v>3</v>
      </c>
      <c r="E19" s="65" t="s">
        <v>14</v>
      </c>
      <c r="F19" s="65"/>
      <c r="G19" s="57"/>
      <c r="H19" s="21"/>
      <c r="I19" s="21"/>
      <c r="J19" s="60"/>
      <c r="K19" s="19"/>
      <c r="L19" s="10"/>
    </row>
    <row r="20" spans="2:12" ht="13.5" thickBot="1">
      <c r="B20" s="7"/>
      <c r="C20" s="8"/>
      <c r="D20" s="8"/>
      <c r="E20" s="8"/>
      <c r="F20" s="8"/>
      <c r="G20" s="8"/>
      <c r="H20" s="9"/>
      <c r="I20" s="8"/>
      <c r="J20" s="8"/>
      <c r="K20" s="8"/>
      <c r="L20" s="10"/>
    </row>
    <row r="21" spans="2:12" ht="27" customHeight="1" thickBot="1">
      <c r="B21" s="7"/>
      <c r="C21" s="8"/>
      <c r="D21" s="25" t="s">
        <v>6</v>
      </c>
      <c r="E21" s="26" t="s">
        <v>4</v>
      </c>
      <c r="F21" s="32" t="s">
        <v>5</v>
      </c>
      <c r="G21" s="51" t="s">
        <v>25</v>
      </c>
      <c r="H21" s="51" t="s">
        <v>7</v>
      </c>
      <c r="I21" s="51" t="s">
        <v>27</v>
      </c>
      <c r="J21" s="51" t="s">
        <v>26</v>
      </c>
      <c r="K21" s="51" t="s">
        <v>8</v>
      </c>
      <c r="L21" s="10"/>
    </row>
    <row r="22" spans="2:12" ht="15">
      <c r="B22" s="7"/>
      <c r="C22" s="8"/>
      <c r="D22" s="30" t="s">
        <v>28</v>
      </c>
      <c r="E22" s="29" t="s">
        <v>22</v>
      </c>
      <c r="F22" s="31" t="s">
        <v>29</v>
      </c>
      <c r="G22" s="31" t="s">
        <v>30</v>
      </c>
      <c r="H22" s="55" t="s">
        <v>31</v>
      </c>
      <c r="I22" s="34">
        <v>325.54000000000002</v>
      </c>
      <c r="J22" s="34" t="s">
        <v>32</v>
      </c>
      <c r="K22" s="33" t="s">
        <v>16</v>
      </c>
      <c r="L22" s="10"/>
    </row>
    <row r="23" spans="2:12" ht="15">
      <c r="B23" s="7"/>
      <c r="C23" s="8"/>
      <c r="D23" s="30" t="s">
        <v>33</v>
      </c>
      <c r="E23" s="29" t="s">
        <v>21</v>
      </c>
      <c r="F23" s="31" t="s">
        <v>34</v>
      </c>
      <c r="G23" s="31" t="s">
        <v>35</v>
      </c>
      <c r="H23" s="55" t="s">
        <v>36</v>
      </c>
      <c r="I23" s="34">
        <v>2351.56</v>
      </c>
      <c r="J23" s="34" t="s">
        <v>19</v>
      </c>
      <c r="K23" s="33" t="s">
        <v>16</v>
      </c>
      <c r="L23" s="10"/>
    </row>
    <row r="24" spans="2:12" ht="15">
      <c r="B24" s="7"/>
      <c r="C24" s="8"/>
      <c r="D24" s="30" t="s">
        <v>37</v>
      </c>
      <c r="E24" s="29" t="s">
        <v>24</v>
      </c>
      <c r="F24" s="31" t="s">
        <v>38</v>
      </c>
      <c r="G24" s="31" t="s">
        <v>39</v>
      </c>
      <c r="H24" s="55" t="s">
        <v>40</v>
      </c>
      <c r="I24" s="34">
        <v>1487.46</v>
      </c>
      <c r="J24" s="34" t="s">
        <v>19</v>
      </c>
      <c r="K24" s="33" t="s">
        <v>16</v>
      </c>
      <c r="L24" s="10"/>
    </row>
    <row r="25" spans="2:12" ht="15">
      <c r="B25" s="7"/>
      <c r="C25" s="8"/>
      <c r="D25" s="30" t="s">
        <v>41</v>
      </c>
      <c r="E25" s="29" t="s">
        <v>42</v>
      </c>
      <c r="F25" s="31" t="s">
        <v>43</v>
      </c>
      <c r="G25" s="31" t="s">
        <v>44</v>
      </c>
      <c r="H25" s="55" t="s">
        <v>45</v>
      </c>
      <c r="I25" s="34">
        <v>3941.81</v>
      </c>
      <c r="J25" s="34" t="s">
        <v>19</v>
      </c>
      <c r="K25" s="33" t="s">
        <v>16</v>
      </c>
      <c r="L25" s="10"/>
    </row>
    <row r="26" spans="2:12" ht="15">
      <c r="B26" s="7"/>
      <c r="C26" s="8"/>
      <c r="D26" s="30" t="s">
        <v>46</v>
      </c>
      <c r="E26" s="29" t="s">
        <v>20</v>
      </c>
      <c r="F26" s="31" t="s">
        <v>47</v>
      </c>
      <c r="G26" s="31" t="s">
        <v>48</v>
      </c>
      <c r="H26" s="55" t="s">
        <v>49</v>
      </c>
      <c r="I26" s="34">
        <v>2362.15</v>
      </c>
      <c r="J26" s="34" t="s">
        <v>19</v>
      </c>
      <c r="K26" s="33" t="s">
        <v>16</v>
      </c>
      <c r="L26" s="10"/>
    </row>
    <row r="27" spans="2:12" ht="15">
      <c r="B27" s="7"/>
      <c r="C27" s="8"/>
      <c r="D27" s="30" t="s">
        <v>50</v>
      </c>
      <c r="E27" s="29" t="s">
        <v>51</v>
      </c>
      <c r="F27" s="31" t="s">
        <v>52</v>
      </c>
      <c r="G27" s="31" t="s">
        <v>53</v>
      </c>
      <c r="H27" s="55" t="s">
        <v>54</v>
      </c>
      <c r="I27" s="34">
        <v>2858.17</v>
      </c>
      <c r="J27" s="34" t="s">
        <v>19</v>
      </c>
      <c r="K27" s="33" t="s">
        <v>16</v>
      </c>
      <c r="L27" s="10"/>
    </row>
    <row r="28" spans="2:12" ht="15">
      <c r="B28" s="7"/>
      <c r="C28" s="8"/>
      <c r="D28" s="30" t="s">
        <v>55</v>
      </c>
      <c r="E28" s="29" t="s">
        <v>56</v>
      </c>
      <c r="F28" s="31" t="s">
        <v>57</v>
      </c>
      <c r="G28" s="31" t="s">
        <v>58</v>
      </c>
      <c r="H28" s="55" t="s">
        <v>59</v>
      </c>
      <c r="I28" s="34">
        <v>3346.43</v>
      </c>
      <c r="J28" s="34" t="s">
        <v>19</v>
      </c>
      <c r="K28" s="33" t="s">
        <v>16</v>
      </c>
      <c r="L28" s="10"/>
    </row>
    <row r="29" spans="2:12" ht="15">
      <c r="B29" s="7"/>
      <c r="C29" s="8"/>
      <c r="D29" s="30" t="s">
        <v>60</v>
      </c>
      <c r="E29" s="29" t="s">
        <v>20</v>
      </c>
      <c r="F29" s="31" t="s">
        <v>61</v>
      </c>
      <c r="G29" s="31" t="s">
        <v>62</v>
      </c>
      <c r="H29" s="55" t="s">
        <v>63</v>
      </c>
      <c r="I29" s="34">
        <v>2588.35</v>
      </c>
      <c r="J29" s="34" t="s">
        <v>19</v>
      </c>
      <c r="K29" s="33" t="s">
        <v>16</v>
      </c>
      <c r="L29" s="10"/>
    </row>
    <row r="30" spans="2:12" ht="15">
      <c r="B30" s="7"/>
      <c r="C30" s="8"/>
      <c r="D30" s="30" t="s">
        <v>64</v>
      </c>
      <c r="E30" s="29" t="s">
        <v>56</v>
      </c>
      <c r="F30" s="31" t="s">
        <v>65</v>
      </c>
      <c r="G30" s="31" t="s">
        <v>66</v>
      </c>
      <c r="H30" s="55" t="s">
        <v>67</v>
      </c>
      <c r="I30" s="34">
        <v>7047.38</v>
      </c>
      <c r="J30" s="34" t="s">
        <v>23</v>
      </c>
      <c r="K30" s="33" t="s">
        <v>16</v>
      </c>
      <c r="L30" s="10"/>
    </row>
    <row r="31" spans="2:12" ht="15">
      <c r="B31" s="7"/>
      <c r="C31" s="8"/>
      <c r="D31" s="30" t="s">
        <v>68</v>
      </c>
      <c r="E31" s="29" t="s">
        <v>69</v>
      </c>
      <c r="F31" s="31" t="s">
        <v>70</v>
      </c>
      <c r="G31" s="31" t="s">
        <v>71</v>
      </c>
      <c r="H31" s="55" t="s">
        <v>72</v>
      </c>
      <c r="I31" s="34">
        <v>2659.04</v>
      </c>
      <c r="J31" s="34" t="s">
        <v>19</v>
      </c>
      <c r="K31" s="33" t="s">
        <v>16</v>
      </c>
      <c r="L31" s="10"/>
    </row>
    <row r="32" spans="2:12" ht="15">
      <c r="B32" s="7"/>
      <c r="C32" s="8"/>
      <c r="D32" s="30" t="s">
        <v>73</v>
      </c>
      <c r="E32" s="29" t="s">
        <v>20</v>
      </c>
      <c r="F32" s="31" t="s">
        <v>74</v>
      </c>
      <c r="G32" s="31" t="s">
        <v>75</v>
      </c>
      <c r="H32" s="55" t="s">
        <v>59</v>
      </c>
      <c r="I32" s="34">
        <v>1487.3</v>
      </c>
      <c r="J32" s="34" t="s">
        <v>23</v>
      </c>
      <c r="K32" s="33" t="s">
        <v>16</v>
      </c>
      <c r="L32" s="10"/>
    </row>
    <row r="33" spans="2:11">
      <c r="B33" s="7"/>
      <c r="C33" s="52"/>
      <c r="D33" s="52"/>
      <c r="E33" s="52"/>
      <c r="F33" s="52"/>
      <c r="G33" s="52"/>
      <c r="H33" s="52"/>
      <c r="I33" s="53"/>
      <c r="J33" s="53"/>
      <c r="K33" s="52"/>
    </row>
    <row r="34" spans="2:11">
      <c r="B34" s="7"/>
      <c r="C34" s="43"/>
      <c r="D34" s="43"/>
      <c r="E34" s="43"/>
      <c r="F34" s="43"/>
      <c r="G34" s="43"/>
      <c r="H34" s="43"/>
      <c r="I34" s="54"/>
      <c r="J34" s="54"/>
      <c r="K34" s="43"/>
    </row>
    <row r="35" spans="2:11">
      <c r="B35" s="7"/>
      <c r="C35" s="43"/>
      <c r="D35" s="62" t="s">
        <v>76</v>
      </c>
      <c r="E35" s="62"/>
      <c r="F35" s="62"/>
      <c r="G35" s="62"/>
      <c r="H35" s="62"/>
      <c r="I35" s="62"/>
      <c r="J35" s="62"/>
      <c r="K35" s="62"/>
    </row>
    <row r="36" spans="2:11" ht="13.5" thickBot="1">
      <c r="B36" s="7"/>
      <c r="C36" s="8"/>
      <c r="D36" s="39"/>
      <c r="E36" s="39"/>
      <c r="F36" s="39"/>
      <c r="G36" s="39"/>
      <c r="H36" s="39"/>
      <c r="I36" s="39"/>
      <c r="J36" s="39"/>
      <c r="K36" s="39"/>
    </row>
    <row r="37" spans="2:11" ht="13.5" thickBot="1">
      <c r="B37" s="7"/>
      <c r="C37" s="8"/>
      <c r="D37" s="39"/>
      <c r="E37" s="39"/>
      <c r="F37" s="39"/>
      <c r="G37" s="39"/>
      <c r="H37" s="40" t="s">
        <v>9</v>
      </c>
      <c r="I37" s="41">
        <f>SUM(I22:I32)</f>
        <v>30455.19</v>
      </c>
      <c r="J37" s="61"/>
      <c r="K37" s="39"/>
    </row>
    <row r="38" spans="2:11" ht="13.5" thickBot="1">
      <c r="B38" s="7"/>
      <c r="C38" s="8"/>
      <c r="D38" s="39"/>
      <c r="E38" s="39"/>
      <c r="F38" s="39"/>
      <c r="G38" s="39"/>
      <c r="H38" s="8"/>
      <c r="I38" s="42"/>
      <c r="J38" s="42"/>
      <c r="K38" s="39"/>
    </row>
    <row r="39" spans="2:11" ht="13.5" thickBot="1">
      <c r="B39" s="7"/>
      <c r="C39" s="8"/>
      <c r="D39" s="39"/>
      <c r="E39" s="39"/>
      <c r="F39" s="39"/>
      <c r="G39" s="39"/>
      <c r="H39" s="40" t="s">
        <v>10</v>
      </c>
      <c r="I39" s="41">
        <v>0</v>
      </c>
      <c r="J39" s="61"/>
      <c r="K39" s="39"/>
    </row>
    <row r="40" spans="2:11" ht="13.5" thickBot="1">
      <c r="B40" s="7"/>
      <c r="C40" s="8"/>
      <c r="D40" s="39"/>
      <c r="E40" s="39"/>
      <c r="F40" s="39"/>
      <c r="G40" s="39"/>
      <c r="H40" s="8"/>
      <c r="I40" s="42"/>
      <c r="J40" s="42"/>
      <c r="K40" s="39"/>
    </row>
    <row r="41" spans="2:11" ht="13.5" thickBot="1">
      <c r="B41" s="7"/>
      <c r="C41" s="8"/>
      <c r="D41" s="36"/>
      <c r="E41" s="36"/>
      <c r="F41" s="36"/>
      <c r="G41" s="36"/>
      <c r="H41" s="40" t="s">
        <v>11</v>
      </c>
      <c r="I41" s="41">
        <f>I37</f>
        <v>30455.19</v>
      </c>
      <c r="J41" s="61"/>
      <c r="K41" s="36"/>
    </row>
    <row r="42" spans="2:11">
      <c r="B42" s="7"/>
      <c r="C42" s="8"/>
      <c r="D42" s="8"/>
      <c r="E42" s="8"/>
      <c r="F42" s="8"/>
      <c r="G42" s="8"/>
      <c r="H42" s="8"/>
      <c r="I42" s="8"/>
      <c r="J42" s="8"/>
      <c r="K42" s="35"/>
    </row>
    <row r="43" spans="2:11" ht="18.75">
      <c r="B43" s="7"/>
      <c r="C43" s="8"/>
      <c r="D43" s="49" t="s">
        <v>15</v>
      </c>
      <c r="E43" s="24"/>
      <c r="F43" s="8"/>
      <c r="G43" s="8"/>
      <c r="H43" s="8"/>
      <c r="I43" s="50"/>
      <c r="J43" s="50"/>
      <c r="K43" s="35"/>
    </row>
    <row r="44" spans="2:11">
      <c r="B44" s="7"/>
      <c r="C44" s="8"/>
      <c r="D44" s="37"/>
      <c r="E44" s="24"/>
      <c r="F44" s="8"/>
      <c r="G44" s="8"/>
      <c r="H44" s="8"/>
      <c r="I44" s="50"/>
      <c r="J44" s="50"/>
      <c r="K44" s="22"/>
    </row>
    <row r="45" spans="2:11">
      <c r="B45" s="7"/>
      <c r="C45" s="8"/>
      <c r="D45" s="23"/>
      <c r="E45" s="24"/>
      <c r="F45" s="8"/>
      <c r="G45" s="8"/>
      <c r="H45" s="8"/>
      <c r="I45" s="8"/>
      <c r="J45" s="8"/>
      <c r="K45" s="22"/>
    </row>
  </sheetData>
  <mergeCells count="5">
    <mergeCell ref="D35:K35"/>
    <mergeCell ref="H10:I10"/>
    <mergeCell ref="E17:F17"/>
    <mergeCell ref="E19:F19"/>
    <mergeCell ref="E18:F18"/>
  </mergeCells>
  <phoneticPr fontId="0" type="noConversion"/>
  <dataValidations xWindow="78" yWindow="488" count="2">
    <dataValidation allowBlank="1" showErrorMessage="1" sqref="E19"/>
    <dataValidation type="decimal" allowBlank="1" showErrorMessage="1" errorTitle="Prix unitaire" error="Tapez un nombre dans cette cellule." promptTitle="Prix unitaire" sqref="I44:J45 I37:J42 I22:J32">
      <formula1>0</formula1>
      <formula2>1000000000</formula2>
    </dataValidation>
  </dataValidations>
  <pageMargins left="0.75" right="0.75" top="1" bottom="1" header="0.5" footer="0.5"/>
  <pageSetup scale="65" fitToHeight="0" orientation="portrait" r:id="rId1"/>
  <headerFooter alignWithMargins="0">
    <oddFooter>&amp;C&amp;1#&amp;"arial"&amp;9&amp;K008000 C1 Internal use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L'Oreal Liban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Salim.Klayaany</dc:creator>
  <cp:lastModifiedBy>Mohammad Hudhud</cp:lastModifiedBy>
  <cp:lastPrinted>2021-02-11T11:54:44Z</cp:lastPrinted>
  <dcterms:created xsi:type="dcterms:W3CDTF">2010-05-28T14:48:16Z</dcterms:created>
  <dcterms:modified xsi:type="dcterms:W3CDTF">2021-02-11T11:54:47Z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charbel.nemer@loreal.com</vt:lpwstr>
  </property>
  <property fmtid="{D5CDD505-2E9C-101B-9397-08002B2CF9AE}" pid="5" name="MSIP_Label_645dad89-2096-47a1-b1b1-c9d057667e94_SetDate">
    <vt:lpwstr>2019-07-17T11:34:41.5287704Z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Automatic</vt:lpwstr>
  </property>
  <property fmtid="{D5CDD505-2E9C-101B-9397-08002B2CF9AE}" pid="9" name="Sensitivity">
    <vt:lpwstr>C1 - Internal use</vt:lpwstr>
  </property>
  <property fmtid="{D5CDD505-2E9C-101B-9397-08002B2CF9AE}" pid="10" name="WorkbookGuid">
    <vt:lpwstr>0adc5227-4993-4773-a429-c607ca643144</vt:lpwstr>
  </property>
</Properties>
</file>